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LOTTO GULLI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I15" i="1"/>
  <c r="I14" i="1"/>
  <c r="I13" i="1"/>
  <c r="I12" i="1"/>
  <c r="I11" i="1"/>
  <c r="H15" i="1"/>
  <c r="H14" i="1"/>
  <c r="H13" i="1"/>
  <c r="H12" i="1"/>
  <c r="H11" i="1"/>
  <c r="E17" i="1"/>
</calcChain>
</file>

<file path=xl/sharedStrings.xml><?xml version="1.0" encoding="utf-8"?>
<sst xmlns="http://schemas.openxmlformats.org/spreadsheetml/2006/main" count="25" uniqueCount="18">
  <si>
    <t>Pics</t>
  </si>
  <si>
    <t>Art</t>
  </si>
  <si>
    <t>Mm</t>
  </si>
  <si>
    <t>tonda</t>
  </si>
  <si>
    <t>trapezio</t>
  </si>
  <si>
    <t>MB128761</t>
  </si>
  <si>
    <t>MB112960</t>
  </si>
  <si>
    <t>MB114412</t>
  </si>
  <si>
    <t>Lancia</t>
  </si>
  <si>
    <t>MB127697</t>
  </si>
  <si>
    <t>MB128759</t>
  </si>
  <si>
    <t>Punta</t>
  </si>
  <si>
    <t>PCS</t>
  </si>
  <si>
    <t>Retail / Whosale</t>
  </si>
  <si>
    <t>RT Price</t>
  </si>
  <si>
    <t>WS Price</t>
  </si>
  <si>
    <t>Euro</t>
  </si>
  <si>
    <t>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</si>
</sst>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_-;\-* #,##0.00_-;_-* &quot;-&quot;??_-;_-@_-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0" borderId="0" xfId="0" applyFont="1"/>
    <xf numFmtId="164" fontId="0" fillId="3" borderId="1" xfId="1" applyFont="1" applyFill="1" applyBorder="1" applyAlignment="1">
      <alignment horizontal="center" vertical="center"/>
    </xf>
    <xf numFmtId="164" fontId="0" fillId="4" borderId="1" xfId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3" fontId="0" fillId="5" borderId="1" xfId="0" applyNumberForma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43" fontId="0" fillId="6" borderId="1" xfId="0" applyNumberFormat="1" applyFill="1" applyBorder="1" applyAlignment="1">
      <alignment vertical="center"/>
    </xf>
    <xf numFmtId="0" fontId="1" fillId="0" borderId="1" xfId="0" applyFont="1" applyBorder="1"/>
    <xf numFmtId="43" fontId="1" fillId="0" borderId="1" xfId="0" applyNumberFormat="1" applyFont="1" applyBorder="1"/>
    <xf numFmtId="164" fontId="3" fillId="3" borderId="1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10583</xdr:colOff>
      <xdr:row>2</xdr:row>
      <xdr:rowOff>42333</xdr:rowOff>
    </xdr:from>
    <xdr:to>
      <xdr:col>1</xdr:col>
      <xdr:colOff>772583</xdr:colOff>
      <xdr:row>4</xdr:row>
      <xdr:rowOff>173566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xmlns="" id="{B6D47F13-662A-264D-A04A-FF2E15D2C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3" y="42333"/>
          <a:ext cx="2755900" cy="537633"/>
        </a:xfrm>
        <a:prstGeom prst="rect">
          <a:avLst/>
        </a:prstGeom>
      </xdr:spPr>
    </xdr:pic>
    <xdr:clientData/>
  </xdr:twoCellAnchor>
  <xdr:oneCellAnchor>
    <xdr:from>
      <xdr:col>0</xdr:col>
      <xdr:colOff>23811</xdr:colOff>
      <xdr:row>10</xdr:row>
      <xdr:rowOff>50803</xdr:rowOff>
    </xdr:from>
    <xdr:ext cx="1855539" cy="742947"/>
    <xdr:pic>
      <xdr:nvPicPr>
        <xdr:cNvPr id="3" name="Immagine 2">
          <a:extLst>
            <a:ext uri="{FF2B5EF4-FFF2-40B4-BE49-F238E27FC236}">
              <a16:creationId xmlns:a16="http://schemas.microsoft.com/office/drawing/2014/main" xmlns="" id="{C326BECF-B9C2-1243-9964-6EBCC7549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1" y="1917703"/>
          <a:ext cx="1855539" cy="74294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11</xdr:row>
      <xdr:rowOff>63782</xdr:rowOff>
    </xdr:from>
    <xdr:ext cx="1831466" cy="793468"/>
    <xdr:pic>
      <xdr:nvPicPr>
        <xdr:cNvPr id="4" name="Immagine 3">
          <a:extLst>
            <a:ext uri="{FF2B5EF4-FFF2-40B4-BE49-F238E27FC236}">
              <a16:creationId xmlns:a16="http://schemas.microsoft.com/office/drawing/2014/main" xmlns="" id="{408140CC-84D9-8147-BF59-64AB37060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781582"/>
          <a:ext cx="1831466" cy="793468"/>
        </a:xfrm>
        <a:prstGeom prst="rect">
          <a:avLst/>
        </a:prstGeom>
      </xdr:spPr>
    </xdr:pic>
    <xdr:clientData/>
  </xdr:oneCellAnchor>
  <xdr:oneCellAnchor>
    <xdr:from>
      <xdr:col>0</xdr:col>
      <xdr:colOff>15876</xdr:colOff>
      <xdr:row>12</xdr:row>
      <xdr:rowOff>58510</xdr:rowOff>
    </xdr:from>
    <xdr:ext cx="1756394" cy="703490"/>
    <xdr:pic>
      <xdr:nvPicPr>
        <xdr:cNvPr id="5" name="Immagine 4">
          <a:extLst>
            <a:ext uri="{FF2B5EF4-FFF2-40B4-BE49-F238E27FC236}">
              <a16:creationId xmlns:a16="http://schemas.microsoft.com/office/drawing/2014/main" xmlns="" id="{7F27AC25-4A36-294C-B8B7-32823FA60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876" y="3627210"/>
          <a:ext cx="1756394" cy="70349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13</xdr:row>
      <xdr:rowOff>12096</xdr:rowOff>
    </xdr:from>
    <xdr:ext cx="1754447" cy="675820"/>
    <xdr:pic>
      <xdr:nvPicPr>
        <xdr:cNvPr id="7" name="Immagine 6">
          <a:extLst>
            <a:ext uri="{FF2B5EF4-FFF2-40B4-BE49-F238E27FC236}">
              <a16:creationId xmlns:a16="http://schemas.microsoft.com/office/drawing/2014/main" xmlns="" id="{B355D2EF-0807-C94A-A4DD-8EB0C8D1A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282596"/>
          <a:ext cx="1754447" cy="675820"/>
        </a:xfrm>
        <a:prstGeom prst="rect">
          <a:avLst/>
        </a:prstGeom>
      </xdr:spPr>
    </xdr:pic>
    <xdr:clientData/>
  </xdr:oneCellAnchor>
  <xdr:oneCellAnchor>
    <xdr:from>
      <xdr:col>0</xdr:col>
      <xdr:colOff>15875</xdr:colOff>
      <xdr:row>14</xdr:row>
      <xdr:rowOff>24497</xdr:rowOff>
    </xdr:from>
    <xdr:ext cx="1793031" cy="658127"/>
    <xdr:pic>
      <xdr:nvPicPr>
        <xdr:cNvPr id="8" name="Immagine 7">
          <a:extLst>
            <a:ext uri="{FF2B5EF4-FFF2-40B4-BE49-F238E27FC236}">
              <a16:creationId xmlns:a16="http://schemas.microsoft.com/office/drawing/2014/main" xmlns="" id="{E6B64E9C-6CAE-2843-AF58-90802C9BC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875" y="6145897"/>
          <a:ext cx="1793031" cy="65812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7"/>
  <sheetViews>
    <sheetView tabSelected="1" workbookViewId="0">
      <selection activeCell="D7" sqref="D7"/>
    </sheetView>
  </sheetViews>
  <sheetFormatPr defaultColWidth="10.75" defaultRowHeight="15.75" x14ac:dyDescent="0.25"/>
  <cols>
    <col min="1" max="1" width="26.125" customWidth="1"/>
    <col min="8" max="8" width="16.75" customWidth="1"/>
    <col min="9" max="9" width="17.5" customWidth="1"/>
  </cols>
  <sheetData>
    <row r="3" spans="1:12" x14ac:dyDescent="0.25">
      <c r="B3" s="1"/>
      <c r="C3" s="2"/>
      <c r="D3" s="2"/>
      <c r="E3" s="2"/>
    </row>
    <row r="4" spans="1:12" x14ac:dyDescent="0.25">
      <c r="B4" s="1"/>
      <c r="C4" s="2"/>
      <c r="D4" s="2"/>
      <c r="E4" s="2"/>
    </row>
    <row r="5" spans="1:12" x14ac:dyDescent="0.25">
      <c r="B5" s="1"/>
      <c r="C5" s="2"/>
      <c r="D5" s="2"/>
      <c r="E5" s="2"/>
    </row>
    <row r="6" spans="1:12" x14ac:dyDescent="0.25">
      <c r="B6" s="1"/>
      <c r="C6" s="2"/>
      <c r="D6" s="2"/>
      <c r="E6" s="2"/>
    </row>
    <row r="8" spans="1:12" ht="23.25" x14ac:dyDescent="0.35">
      <c r="F8" s="21" t="s">
        <v>13</v>
      </c>
      <c r="G8" s="21"/>
      <c r="H8" s="22" t="s">
        <v>17</v>
      </c>
      <c r="I8" s="23"/>
    </row>
    <row r="9" spans="1:12" x14ac:dyDescent="0.25">
      <c r="F9" s="13" t="s">
        <v>14</v>
      </c>
      <c r="G9" s="14" t="s">
        <v>15</v>
      </c>
      <c r="H9" s="15" t="s">
        <v>14</v>
      </c>
      <c r="I9" s="17" t="s">
        <v>15</v>
      </c>
    </row>
    <row r="10" spans="1:12" x14ac:dyDescent="0.25">
      <c r="A10" s="3" t="s">
        <v>0</v>
      </c>
      <c r="B10" s="4" t="s">
        <v>11</v>
      </c>
      <c r="C10" s="4" t="s">
        <v>1</v>
      </c>
      <c r="D10" s="4" t="s">
        <v>2</v>
      </c>
      <c r="E10" s="8" t="s">
        <v>12</v>
      </c>
      <c r="F10" s="13" t="s">
        <v>16</v>
      </c>
      <c r="G10" s="13" t="s">
        <v>16</v>
      </c>
      <c r="H10" s="15" t="s">
        <v>16</v>
      </c>
      <c r="I10" s="17" t="s">
        <v>16</v>
      </c>
    </row>
    <row r="11" spans="1:12" ht="66.95" customHeight="1" x14ac:dyDescent="0.25">
      <c r="A11" s="5"/>
      <c r="B11" s="6" t="s">
        <v>4</v>
      </c>
      <c r="C11" s="7" t="s">
        <v>5</v>
      </c>
      <c r="D11" s="6">
        <v>30</v>
      </c>
      <c r="E11" s="9">
        <v>60</v>
      </c>
      <c r="F11" s="11">
        <v>320</v>
      </c>
      <c r="G11" s="12">
        <v>135.43</v>
      </c>
      <c r="H11" s="16">
        <f>SUM(E11*F11)</f>
        <v>19200</v>
      </c>
      <c r="I11" s="18">
        <f>SUM(E11*G11)</f>
        <v>8125.8</v>
      </c>
      <c r="J11" s="1"/>
      <c r="K11" s="1"/>
    </row>
    <row r="12" spans="1:12" ht="66.95" customHeight="1" x14ac:dyDescent="0.25">
      <c r="A12" s="5"/>
      <c r="B12" s="6" t="s">
        <v>3</v>
      </c>
      <c r="C12" s="7" t="s">
        <v>6</v>
      </c>
      <c r="D12" s="6">
        <v>30</v>
      </c>
      <c r="E12" s="9">
        <v>120</v>
      </c>
      <c r="F12" s="11">
        <v>320</v>
      </c>
      <c r="G12" s="12">
        <v>135.43</v>
      </c>
      <c r="H12" s="16">
        <f t="shared" ref="H12:H15" si="0">SUM(E12*F12)</f>
        <v>38400</v>
      </c>
      <c r="I12" s="18">
        <f t="shared" ref="I12:I15" si="1">SUM(E12*G12)</f>
        <v>16251.6</v>
      </c>
      <c r="J12" s="1"/>
      <c r="K12" s="1"/>
      <c r="L12" s="1"/>
    </row>
    <row r="13" spans="1:12" ht="66.95" customHeight="1" x14ac:dyDescent="0.25">
      <c r="A13" s="5"/>
      <c r="B13" s="6" t="s">
        <v>4</v>
      </c>
      <c r="C13" s="7" t="s">
        <v>7</v>
      </c>
      <c r="D13" s="6">
        <v>30</v>
      </c>
      <c r="E13" s="9">
        <v>120</v>
      </c>
      <c r="F13" s="11">
        <v>320</v>
      </c>
      <c r="G13" s="12">
        <v>135.43</v>
      </c>
      <c r="H13" s="16">
        <f t="shared" si="0"/>
        <v>38400</v>
      </c>
      <c r="I13" s="18">
        <f t="shared" si="1"/>
        <v>16251.6</v>
      </c>
      <c r="J13" s="1"/>
      <c r="K13" s="1"/>
      <c r="L13" s="1"/>
    </row>
    <row r="14" spans="1:12" ht="66.95" customHeight="1" x14ac:dyDescent="0.25">
      <c r="A14" s="5"/>
      <c r="B14" s="6" t="s">
        <v>4</v>
      </c>
      <c r="C14" s="7" t="s">
        <v>10</v>
      </c>
      <c r="D14" s="6">
        <v>30</v>
      </c>
      <c r="E14" s="9">
        <v>180</v>
      </c>
      <c r="F14" s="11">
        <v>350</v>
      </c>
      <c r="G14" s="12">
        <v>163.44999999999999</v>
      </c>
      <c r="H14" s="16">
        <f t="shared" si="0"/>
        <v>63000</v>
      </c>
      <c r="I14" s="18">
        <f t="shared" si="1"/>
        <v>29420.999999999996</v>
      </c>
      <c r="J14" s="1"/>
      <c r="K14" s="1"/>
      <c r="L14" s="1"/>
    </row>
    <row r="15" spans="1:12" ht="66.95" customHeight="1" x14ac:dyDescent="0.25">
      <c r="A15" s="5"/>
      <c r="B15" s="6" t="s">
        <v>8</v>
      </c>
      <c r="C15" s="7" t="s">
        <v>9</v>
      </c>
      <c r="D15" s="6">
        <v>35</v>
      </c>
      <c r="E15" s="9">
        <v>60</v>
      </c>
      <c r="F15" s="11">
        <v>390</v>
      </c>
      <c r="G15" s="12">
        <v>182.13</v>
      </c>
      <c r="H15" s="16">
        <f t="shared" si="0"/>
        <v>23400</v>
      </c>
      <c r="I15" s="18">
        <f t="shared" si="1"/>
        <v>10927.8</v>
      </c>
      <c r="J15" s="1"/>
      <c r="K15" s="1"/>
    </row>
    <row r="17" spans="4:9" x14ac:dyDescent="0.25">
      <c r="D17" s="10"/>
      <c r="E17" s="3">
        <f>SUM(E11:E15)</f>
        <v>540</v>
      </c>
      <c r="F17" s="19"/>
      <c r="G17" s="19"/>
      <c r="H17" s="20">
        <f>SUM(H11:H15)</f>
        <v>182400</v>
      </c>
      <c r="I17" s="20">
        <f>SUM(I11:I15)</f>
        <v>80977.8</v>
      </c>
    </row>
  </sheetData>
  <mergeCells count="2">
    <mergeCell ref="F8:G8"/>
    <mergeCell ref="H8:I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LOTTO GULLIT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2022-11-29T10:34:34Z</dcterms:created>
  <dcterms:modified xsi:type="dcterms:W3CDTF">2026-10-16T09:00:30Z</dcterms:modified>
</cp:coreProperties>
</file>